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/>
  </bookViews>
  <sheets>
    <sheet name="总得分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<sst xmlns="http://schemas.openxmlformats.org/spreadsheetml/2006/main" count="27">
  <si>
    <t>2017年辅导员招聘成绩公示</t>
  </si>
  <si>
    <t>序号</t>
  </si>
  <si>
    <t>姓名</t>
  </si>
  <si>
    <t>笔试抽签号</t>
  </si>
  <si>
    <t>笔试成绩</t>
  </si>
  <si>
    <t>笔试40%</t>
  </si>
  <si>
    <t>面试抽签号</t>
  </si>
  <si>
    <t>面试成绩</t>
  </si>
  <si>
    <t>面试60%</t>
  </si>
  <si>
    <t>合计总得分</t>
  </si>
  <si>
    <t>陈倩倩</t>
  </si>
  <si>
    <t>梁玲玲　</t>
  </si>
  <si>
    <t>胡亚光　</t>
  </si>
  <si>
    <t>李晓佳</t>
  </si>
  <si>
    <t>袁兴龙　</t>
  </si>
  <si>
    <t>梅宏涛　</t>
  </si>
  <si>
    <t>赵刘辉</t>
  </si>
  <si>
    <t>胡缓　</t>
  </si>
  <si>
    <t>许端</t>
  </si>
  <si>
    <t>田瑞青　</t>
  </si>
  <si>
    <t>代军垒</t>
  </si>
  <si>
    <t>王京京　</t>
  </si>
  <si>
    <t>李博伦</t>
  </si>
  <si>
    <t>杜沂霖　</t>
  </si>
  <si>
    <t>赵首</t>
  </si>
  <si>
    <t xml:space="preserve">    经人才招聘工作领导小组审查，以上应聘人员经过资格审查、笔试、面试等程序，程序合规，取得的以上成绩有效，敬请监督。若有疑问，请拨打监督电话：2853517、2853513</t>
  </si>
  <si>
    <t>人才招聘工作领导小组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</si>
</sst>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);[Red]\(0.00\)"/>
    <numFmt numFmtId="177" formatCode="0.00_ "/>
  </numFmts>
  <fonts count="27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22"/>
      <color indexed="8"/>
      <name val="宋体"/>
      <charset val="134"/>
    </font>
    <font>
      <b/>
      <sz val="22"/>
      <color indexed="8"/>
      <name val="宋体"/>
      <charset val="134"/>
    </font>
    <font>
      <sz val="18"/>
      <color indexed="8"/>
      <name val="宋体"/>
      <charset val="134"/>
    </font>
    <font>
      <sz val="18"/>
      <name val="宋体"/>
      <charset val="134"/>
    </font>
    <font>
      <sz val="16"/>
      <name val="宋体"/>
      <charset val="134"/>
    </font>
    <font>
      <sz val="18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5" applyNumberFormat="0" applyAlignment="0" applyProtection="0">
      <alignment vertical="center"/>
    </xf>
    <xf numFmtId="0" fontId="26" fillId="14" borderId="9" applyNumberFormat="0" applyAlignment="0" applyProtection="0">
      <alignment vertical="center"/>
    </xf>
    <xf numFmtId="0" fontId="9" fillId="6" borderId="3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31" fontId="4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zoomScale="85" zoomScaleNormal="85" workbookViewId="0">
      <selection activeCell="O7" sqref="O7"/>
    </sheetView>
  </sheetViews>
  <sheetFormatPr defaultColWidth="9" defaultRowHeight="27"/>
  <cols>
    <col min="1" max="1" width="7.35" style="2" customWidth="1"/>
    <col min="2" max="2" width="11.7583333333333" style="2" customWidth="1"/>
    <col min="3" max="3" width="16.325" style="2" customWidth="1"/>
    <col min="4" max="4" width="17.625" style="2" customWidth="1"/>
    <col min="5" max="5" width="14.85" style="2" customWidth="1"/>
    <col min="6" max="6" width="15.8833333333333" style="3" customWidth="1"/>
    <col min="7" max="8" width="15.625" style="2" customWidth="1"/>
    <col min="9" max="9" width="22.625" style="2" customWidth="1"/>
    <col min="10" max="10" width="9" style="2"/>
    <col min="11" max="11" width="17.125" style="2" customWidth="1"/>
    <col min="12" max="16384" width="9" style="2"/>
  </cols>
  <sheetData>
    <row r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37" customHeight="1" spans="1:9">
      <c r="A2" s="5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6" t="s">
        <v>8</v>
      </c>
      <c r="I2" s="6" t="s">
        <v>9</v>
      </c>
    </row>
    <row r="3" ht="25" customHeight="1" spans="1:11">
      <c r="A3" s="5">
        <v>1</v>
      </c>
      <c r="B3" s="8" t="s">
        <v>10</v>
      </c>
      <c r="C3" s="6">
        <v>9</v>
      </c>
      <c r="D3" s="6">
        <v>77</v>
      </c>
      <c r="E3" s="9">
        <f t="shared" ref="E3:E17" si="0">D3*40%</f>
        <v>30.8</v>
      </c>
      <c r="F3" s="5">
        <v>11</v>
      </c>
      <c r="G3" s="10">
        <v>92.9090909090909</v>
      </c>
      <c r="H3" s="9">
        <f t="shared" ref="H3:H17" si="1">G3*60%</f>
        <v>55.7454545454545</v>
      </c>
      <c r="I3" s="9">
        <f t="shared" ref="I3:I17" si="2">E3+H3</f>
        <v>86.5454545454545</v>
      </c>
      <c r="K3" s="16"/>
    </row>
    <row r="4" ht="25" customHeight="1" spans="1:11">
      <c r="A4" s="5">
        <v>2</v>
      </c>
      <c r="B4" s="8" t="s">
        <v>11</v>
      </c>
      <c r="C4" s="6">
        <v>37</v>
      </c>
      <c r="D4" s="6">
        <v>77.67</v>
      </c>
      <c r="E4" s="9">
        <f t="shared" si="0"/>
        <v>31.068</v>
      </c>
      <c r="F4" s="5">
        <v>14</v>
      </c>
      <c r="G4" s="10">
        <v>89.9545454545455</v>
      </c>
      <c r="H4" s="9">
        <f t="shared" si="1"/>
        <v>53.9727272727273</v>
      </c>
      <c r="I4" s="9">
        <f t="shared" si="2"/>
        <v>85.0407272727273</v>
      </c>
      <c r="K4" s="16"/>
    </row>
    <row r="5" ht="25" customHeight="1" spans="1:11">
      <c r="A5" s="5">
        <v>3</v>
      </c>
      <c r="B5" s="8" t="s">
        <v>12</v>
      </c>
      <c r="C5" s="6">
        <v>17</v>
      </c>
      <c r="D5" s="6">
        <v>79</v>
      </c>
      <c r="E5" s="9">
        <f t="shared" si="0"/>
        <v>31.6</v>
      </c>
      <c r="F5" s="5">
        <v>10</v>
      </c>
      <c r="G5" s="10">
        <v>86.9545454545455</v>
      </c>
      <c r="H5" s="9">
        <f t="shared" si="1"/>
        <v>52.1727272727273</v>
      </c>
      <c r="I5" s="9">
        <f t="shared" si="2"/>
        <v>83.7727272727273</v>
      </c>
      <c r="K5" s="16"/>
    </row>
    <row r="6" ht="25" customHeight="1" spans="1:11">
      <c r="A6" s="5">
        <v>4</v>
      </c>
      <c r="B6" s="8" t="s">
        <v>13</v>
      </c>
      <c r="C6" s="6">
        <v>85</v>
      </c>
      <c r="D6" s="6">
        <v>76.67</v>
      </c>
      <c r="E6" s="9">
        <f t="shared" si="0"/>
        <v>30.668</v>
      </c>
      <c r="F6" s="5">
        <v>15</v>
      </c>
      <c r="G6" s="10">
        <v>84.5454545454545</v>
      </c>
      <c r="H6" s="9">
        <f t="shared" si="1"/>
        <v>50.7272727272727</v>
      </c>
      <c r="I6" s="9">
        <f t="shared" si="2"/>
        <v>81.3952727272727</v>
      </c>
      <c r="K6" s="16"/>
    </row>
    <row r="7" ht="25" customHeight="1" spans="1:11">
      <c r="A7" s="5">
        <v>5</v>
      </c>
      <c r="B7" s="8" t="s">
        <v>14</v>
      </c>
      <c r="C7" s="6">
        <v>24</v>
      </c>
      <c r="D7" s="6">
        <v>68.67</v>
      </c>
      <c r="E7" s="9">
        <f t="shared" si="0"/>
        <v>27.468</v>
      </c>
      <c r="F7" s="5">
        <v>3</v>
      </c>
      <c r="G7" s="10">
        <v>89</v>
      </c>
      <c r="H7" s="9">
        <f t="shared" si="1"/>
        <v>53.4</v>
      </c>
      <c r="I7" s="9">
        <f t="shared" si="2"/>
        <v>80.868</v>
      </c>
      <c r="K7" s="16"/>
    </row>
    <row r="8" ht="25" customHeight="1" spans="1:11">
      <c r="A8" s="5">
        <v>6</v>
      </c>
      <c r="B8" s="8" t="s">
        <v>15</v>
      </c>
      <c r="C8" s="6">
        <v>66</v>
      </c>
      <c r="D8" s="6">
        <v>68</v>
      </c>
      <c r="E8" s="9">
        <f t="shared" si="0"/>
        <v>27.2</v>
      </c>
      <c r="F8" s="5">
        <v>2</v>
      </c>
      <c r="G8" s="10">
        <v>87.3636363636364</v>
      </c>
      <c r="H8" s="9">
        <f t="shared" si="1"/>
        <v>52.4181818181818</v>
      </c>
      <c r="I8" s="9">
        <f t="shared" si="2"/>
        <v>79.6181818181818</v>
      </c>
      <c r="K8" s="16"/>
    </row>
    <row r="9" ht="25" customHeight="1" spans="1:11">
      <c r="A9" s="5">
        <v>7</v>
      </c>
      <c r="B9" s="8" t="s">
        <v>16</v>
      </c>
      <c r="C9" s="6">
        <v>72</v>
      </c>
      <c r="D9" s="6">
        <v>70.33</v>
      </c>
      <c r="E9" s="9">
        <f t="shared" si="0"/>
        <v>28.132</v>
      </c>
      <c r="F9" s="5">
        <v>9</v>
      </c>
      <c r="G9" s="10">
        <v>85.3636363636364</v>
      </c>
      <c r="H9" s="9">
        <f t="shared" si="1"/>
        <v>51.2181818181818</v>
      </c>
      <c r="I9" s="9">
        <f t="shared" si="2"/>
        <v>79.3501818181818</v>
      </c>
      <c r="K9" s="16"/>
    </row>
    <row r="10" ht="25" customHeight="1" spans="1:11">
      <c r="A10" s="5">
        <v>8</v>
      </c>
      <c r="B10" s="8" t="s">
        <v>17</v>
      </c>
      <c r="C10" s="6">
        <v>35</v>
      </c>
      <c r="D10" s="6">
        <v>66.83</v>
      </c>
      <c r="E10" s="9">
        <f t="shared" si="0"/>
        <v>26.732</v>
      </c>
      <c r="F10" s="5">
        <v>8</v>
      </c>
      <c r="G10" s="10">
        <v>86.2727272727273</v>
      </c>
      <c r="H10" s="9">
        <f t="shared" si="1"/>
        <v>51.7636363636364</v>
      </c>
      <c r="I10" s="9">
        <f t="shared" si="2"/>
        <v>78.4956363636364</v>
      </c>
      <c r="K10" s="16"/>
    </row>
    <row r="11" ht="25" customHeight="1" spans="1:11">
      <c r="A11" s="5">
        <v>9</v>
      </c>
      <c r="B11" s="8" t="s">
        <v>18</v>
      </c>
      <c r="C11" s="6">
        <v>29</v>
      </c>
      <c r="D11" s="6">
        <v>67.67</v>
      </c>
      <c r="E11" s="9">
        <f t="shared" si="0"/>
        <v>27.068</v>
      </c>
      <c r="F11" s="5">
        <v>6</v>
      </c>
      <c r="G11" s="10">
        <v>85.0909090909091</v>
      </c>
      <c r="H11" s="9">
        <f t="shared" si="1"/>
        <v>51.0545454545455</v>
      </c>
      <c r="I11" s="9">
        <f t="shared" si="2"/>
        <v>78.1225454545455</v>
      </c>
      <c r="K11" s="16"/>
    </row>
    <row r="12" ht="25" customHeight="1" spans="1:11">
      <c r="A12" s="5">
        <v>10</v>
      </c>
      <c r="B12" s="8" t="s">
        <v>19</v>
      </c>
      <c r="C12" s="6">
        <v>62</v>
      </c>
      <c r="D12" s="6">
        <v>67.33</v>
      </c>
      <c r="E12" s="9">
        <f t="shared" si="0"/>
        <v>26.932</v>
      </c>
      <c r="F12" s="5">
        <v>5</v>
      </c>
      <c r="G12" s="10">
        <v>84.6363636363636</v>
      </c>
      <c r="H12" s="9">
        <f t="shared" si="1"/>
        <v>50.7818181818182</v>
      </c>
      <c r="I12" s="9">
        <f t="shared" si="2"/>
        <v>77.7138181818182</v>
      </c>
      <c r="K12" s="16"/>
    </row>
    <row r="13" ht="25" customHeight="1" spans="1:11">
      <c r="A13" s="5">
        <v>11</v>
      </c>
      <c r="B13" s="8" t="s">
        <v>20</v>
      </c>
      <c r="C13" s="6">
        <v>91</v>
      </c>
      <c r="D13" s="6">
        <v>68</v>
      </c>
      <c r="E13" s="9">
        <f t="shared" si="0"/>
        <v>27.2</v>
      </c>
      <c r="F13" s="5">
        <v>12</v>
      </c>
      <c r="G13" s="10">
        <v>82.4090909090909</v>
      </c>
      <c r="H13" s="9">
        <f t="shared" si="1"/>
        <v>49.4454545454545</v>
      </c>
      <c r="I13" s="9">
        <f t="shared" si="2"/>
        <v>76.6454545454546</v>
      </c>
      <c r="K13" s="16"/>
    </row>
    <row r="14" ht="25" customHeight="1" spans="1:11">
      <c r="A14" s="5">
        <v>12</v>
      </c>
      <c r="B14" s="8" t="s">
        <v>21</v>
      </c>
      <c r="C14" s="6">
        <v>14</v>
      </c>
      <c r="D14" s="6">
        <v>68</v>
      </c>
      <c r="E14" s="9">
        <f t="shared" si="0"/>
        <v>27.2</v>
      </c>
      <c r="F14" s="5">
        <v>13</v>
      </c>
      <c r="G14" s="10">
        <v>82.2727272727273</v>
      </c>
      <c r="H14" s="9">
        <f t="shared" si="1"/>
        <v>49.3636363636364</v>
      </c>
      <c r="I14" s="9">
        <f t="shared" si="2"/>
        <v>76.5636363636364</v>
      </c>
      <c r="K14" s="16"/>
    </row>
    <row r="15" ht="25" customHeight="1" spans="1:11">
      <c r="A15" s="5">
        <v>13</v>
      </c>
      <c r="B15" s="8" t="s">
        <v>22</v>
      </c>
      <c r="C15" s="6">
        <v>73</v>
      </c>
      <c r="D15" s="6">
        <v>67.33</v>
      </c>
      <c r="E15" s="9">
        <f t="shared" si="0"/>
        <v>26.932</v>
      </c>
      <c r="F15" s="5">
        <v>1</v>
      </c>
      <c r="G15" s="10">
        <v>82.4545454545455</v>
      </c>
      <c r="H15" s="9">
        <f t="shared" si="1"/>
        <v>49.4727272727273</v>
      </c>
      <c r="I15" s="9">
        <f t="shared" si="2"/>
        <v>76.4047272727273</v>
      </c>
      <c r="K15" s="16"/>
    </row>
    <row r="16" ht="25" customHeight="1" spans="1:11">
      <c r="A16" s="5">
        <v>14</v>
      </c>
      <c r="B16" s="8" t="s">
        <v>23</v>
      </c>
      <c r="C16" s="6">
        <v>92</v>
      </c>
      <c r="D16" s="6">
        <v>69.67</v>
      </c>
      <c r="E16" s="9">
        <f t="shared" si="0"/>
        <v>27.868</v>
      </c>
      <c r="F16" s="5">
        <v>7</v>
      </c>
      <c r="G16" s="10">
        <v>80.7727272727273</v>
      </c>
      <c r="H16" s="9">
        <f t="shared" si="1"/>
        <v>48.4636363636364</v>
      </c>
      <c r="I16" s="9">
        <f t="shared" si="2"/>
        <v>76.3316363636364</v>
      </c>
      <c r="K16" s="16"/>
    </row>
    <row r="17" ht="25" customHeight="1" spans="1:11">
      <c r="A17" s="5">
        <v>15</v>
      </c>
      <c r="B17" s="8" t="s">
        <v>24</v>
      </c>
      <c r="C17" s="6">
        <v>55</v>
      </c>
      <c r="D17" s="6">
        <v>68.67</v>
      </c>
      <c r="E17" s="9">
        <f t="shared" si="0"/>
        <v>27.468</v>
      </c>
      <c r="F17" s="5">
        <v>4</v>
      </c>
      <c r="G17" s="10">
        <v>80.0909090909091</v>
      </c>
      <c r="H17" s="9">
        <f t="shared" si="1"/>
        <v>48.0545454545455</v>
      </c>
      <c r="I17" s="9">
        <f t="shared" si="2"/>
        <v>75.5225454545455</v>
      </c>
      <c r="K17" s="16"/>
    </row>
    <row r="18" ht="28" customHeight="1" spans="1:9">
      <c r="A18" s="11" t="s">
        <v>25</v>
      </c>
      <c r="B18" s="12"/>
      <c r="C18" s="12"/>
      <c r="D18" s="12"/>
      <c r="E18" s="12"/>
      <c r="F18" s="12"/>
      <c r="G18" s="12"/>
      <c r="H18" s="12"/>
      <c r="I18" s="12"/>
    </row>
    <row r="19" ht="33" customHeight="1" spans="1:9">
      <c r="A19" s="12"/>
      <c r="B19" s="12"/>
      <c r="C19" s="12"/>
      <c r="D19" s="12"/>
      <c r="E19" s="12"/>
      <c r="F19" s="12"/>
      <c r="G19" s="12"/>
      <c r="H19" s="12"/>
      <c r="I19" s="12"/>
    </row>
    <row r="20" spans="7:9">
      <c r="G20" s="13" t="s">
        <v>26</v>
      </c>
      <c r="H20" s="13"/>
      <c r="I20" s="13"/>
    </row>
    <row r="21" spans="7:9">
      <c r="G21" s="14"/>
      <c r="H21" s="15">
        <v>42950</v>
      </c>
      <c r="I21" s="15"/>
    </row>
  </sheetData>
  <mergeCells count="4">
    <mergeCell ref="A1:I1"/>
    <mergeCell ref="G20:I20"/>
    <mergeCell ref="H21:I21"/>
    <mergeCell ref="A18:I19"/>
  </mergeCells>
  <printOptions horizontalCentered="1"/>
  <pageMargins left="0.511805555555556" right="0" top="0.118055555555556" bottom="0.118055555555556" header="0" footer="0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21" sqref="H2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总得分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2017-08-02T10:47:00Z</dcterms:created>
  <cp:lastPrinted>2017-08-03T10:30:00Z</cp:lastPrinted>
  <dcterms:modified xsi:type="dcterms:W3CDTF">2017-08-09T08:56:20Z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2052-10.1.0.6690</vt:lpwstr>
  </property>
</Properties>
</file>