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<sst xmlns="http://schemas.openxmlformats.org/spreadsheetml/2006/main" count="29" uniqueCount="29">
  <si>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2024年共青团综合评定公示</t>
  </si>
  <si>
    <t>序号</t>
  </si>
  <si>
    <t>学院名称</t>
  </si>
  <si>
    <t>基层团组织评议得分</t>
  </si>
  <si>
    <t>学生会评议得分</t>
  </si>
  <si>
    <t>学社衔接率得分</t>
  </si>
  <si>
    <t>省级以上共青团荣誉得分</t>
  </si>
  <si>
    <t>媒体宣传得分</t>
  </si>
  <si>
    <t>社团年审考核增减</t>
  </si>
  <si>
    <t>获省级以上奖项加分</t>
  </si>
  <si>
    <t>最终得分</t>
  </si>
  <si>
    <t>艺术设计学院</t>
  </si>
  <si>
    <t>智能制造学院</t>
  </si>
  <si>
    <t>医学院</t>
  </si>
  <si>
    <t>建筑工程学院</t>
  </si>
  <si>
    <t>生物与食品工程学院</t>
  </si>
  <si>
    <t>经济与管理学院</t>
  </si>
  <si>
    <t>文化传媒学院</t>
  </si>
  <si>
    <t>动画学院</t>
  </si>
  <si>
    <t>国际教育学院</t>
  </si>
  <si>
    <t>马克思主义学院</t>
  </si>
  <si>
    <t>数学与统计学院</t>
  </si>
  <si>
    <t>化学与制药工程学院</t>
  </si>
  <si>
    <t>电子信息学院</t>
  </si>
  <si>
    <t>能源工程学院</t>
  </si>
  <si>
    <t>体育学院</t>
  </si>
  <si>
    <t>计算机与人工智能学院</t>
  </si>
  <si>
    <t>音乐学院</t>
  </si>
  <si>
    <t>外国语学院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</si>
</sst>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方正小标宋简体"/>
      <charset val="134"/>
    </font>
    <font>
      <sz val="11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20"/>
  <sheetViews>
    <sheetView tabSelected="1" workbookViewId="0">
      <selection activeCell="O15" sqref="O15"/>
    </sheetView>
  </sheetViews>
  <sheetFormatPr defaultColWidth="9" defaultRowHeight="13.5"/>
  <cols>
    <col min="3" max="3" width="24.625" customWidth="1"/>
    <col min="4" max="9" width="12.125" customWidth="1"/>
    <col min="10" max="10" width="10.625" style="1" customWidth="1"/>
  </cols>
  <sheetData>
    <row r="1" ht="41" customHeight="1" spans="2:1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ht="40.5" spans="2:11"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7" t="s">
        <v>10</v>
      </c>
    </row>
    <row r="3" ht="20" customHeight="1" spans="2:11">
      <c r="B3" s="3">
        <v>1</v>
      </c>
      <c r="C3" s="6" t="s">
        <v>11</v>
      </c>
      <c r="D3" s="7">
        <v>93.66</v>
      </c>
      <c r="E3" s="8">
        <v>93.895</v>
      </c>
      <c r="F3" s="9">
        <v>90</v>
      </c>
      <c r="G3" s="9">
        <v>100</v>
      </c>
      <c r="H3" s="9">
        <v>100</v>
      </c>
      <c r="I3" s="9">
        <v>1</v>
      </c>
      <c r="J3" s="5">
        <v>3</v>
      </c>
      <c r="K3" s="10">
        <f t="shared" ref="K3:K20" si="0">D3*0.4+E3*0.2+F3*0.2+G3*0.1+H3*0.1+I3+J3</f>
        <v>98.243</v>
      </c>
    </row>
    <row r="4" ht="20" customHeight="1" spans="2:11">
      <c r="B4" s="3">
        <v>2</v>
      </c>
      <c r="C4" s="6" t="s">
        <v>12</v>
      </c>
      <c r="D4" s="7">
        <v>92.16</v>
      </c>
      <c r="E4" s="8">
        <v>91.13</v>
      </c>
      <c r="F4" s="9">
        <v>100</v>
      </c>
      <c r="G4" s="9">
        <v>100</v>
      </c>
      <c r="H4" s="9">
        <v>100</v>
      </c>
      <c r="I4" s="9">
        <v>0</v>
      </c>
      <c r="J4" s="5">
        <v>0</v>
      </c>
      <c r="K4" s="10">
        <f t="shared" si="0"/>
        <v>95.09</v>
      </c>
    </row>
    <row r="5" ht="20" customHeight="1" spans="2:11">
      <c r="B5" s="3">
        <v>3</v>
      </c>
      <c r="C5" s="6" t="s">
        <v>13</v>
      </c>
      <c r="D5" s="7">
        <v>91.51</v>
      </c>
      <c r="E5" s="8">
        <v>94.16</v>
      </c>
      <c r="F5" s="9">
        <v>100</v>
      </c>
      <c r="G5" s="9">
        <v>100</v>
      </c>
      <c r="H5" s="9">
        <v>60</v>
      </c>
      <c r="I5" s="9">
        <v>2</v>
      </c>
      <c r="J5" s="5">
        <v>0.9</v>
      </c>
      <c r="K5" s="10">
        <f t="shared" si="0"/>
        <v>94.336</v>
      </c>
    </row>
    <row r="6" ht="20" customHeight="1" spans="2:11">
      <c r="B6" s="3">
        <v>4</v>
      </c>
      <c r="C6" s="6" t="s">
        <v>14</v>
      </c>
      <c r="D6" s="7">
        <v>93.04</v>
      </c>
      <c r="E6" s="8">
        <v>91.735</v>
      </c>
      <c r="F6" s="9">
        <v>90</v>
      </c>
      <c r="G6" s="9">
        <v>100</v>
      </c>
      <c r="H6" s="9">
        <v>100</v>
      </c>
      <c r="I6" s="9">
        <v>0</v>
      </c>
      <c r="J6" s="5">
        <v>0.6</v>
      </c>
      <c r="K6" s="10">
        <f t="shared" si="0"/>
        <v>94.163</v>
      </c>
    </row>
    <row r="7" ht="20" customHeight="1" spans="2:11">
      <c r="B7" s="3">
        <v>5</v>
      </c>
      <c r="C7" s="6" t="s">
        <v>15</v>
      </c>
      <c r="D7" s="7">
        <v>94.17</v>
      </c>
      <c r="E7" s="8">
        <v>92.235</v>
      </c>
      <c r="F7" s="9">
        <v>80</v>
      </c>
      <c r="G7" s="9">
        <v>100</v>
      </c>
      <c r="H7" s="9">
        <v>100</v>
      </c>
      <c r="I7" s="9">
        <v>1</v>
      </c>
      <c r="J7" s="5">
        <v>0.6</v>
      </c>
      <c r="K7" s="10">
        <f t="shared" si="0"/>
        <v>93.715</v>
      </c>
    </row>
    <row r="8" ht="20" customHeight="1" spans="2:11">
      <c r="B8" s="3">
        <v>6</v>
      </c>
      <c r="C8" s="6" t="s">
        <v>16</v>
      </c>
      <c r="D8" s="7">
        <v>92.08</v>
      </c>
      <c r="E8" s="8">
        <v>93.04</v>
      </c>
      <c r="F8" s="9">
        <v>100</v>
      </c>
      <c r="G8" s="9">
        <v>100</v>
      </c>
      <c r="H8" s="9">
        <v>80</v>
      </c>
      <c r="I8" s="9">
        <v>0</v>
      </c>
      <c r="J8" s="5">
        <v>0.2</v>
      </c>
      <c r="K8" s="10">
        <f t="shared" si="0"/>
        <v>93.64</v>
      </c>
    </row>
    <row r="9" ht="20" customHeight="1" spans="2:11">
      <c r="B9" s="3">
        <v>7</v>
      </c>
      <c r="C9" s="6" t="s">
        <v>17</v>
      </c>
      <c r="D9" s="7">
        <v>93.89</v>
      </c>
      <c r="E9" s="8">
        <v>92.75</v>
      </c>
      <c r="F9" s="9">
        <v>90</v>
      </c>
      <c r="G9" s="9">
        <v>100</v>
      </c>
      <c r="H9" s="9">
        <v>80</v>
      </c>
      <c r="I9" s="9">
        <v>1</v>
      </c>
      <c r="J9" s="5">
        <v>0.2</v>
      </c>
      <c r="K9" s="10">
        <f t="shared" si="0"/>
        <v>93.306</v>
      </c>
    </row>
    <row r="10" ht="20" customHeight="1" spans="2:11">
      <c r="B10" s="3">
        <v>8</v>
      </c>
      <c r="C10" s="6" t="s">
        <v>18</v>
      </c>
      <c r="D10" s="7">
        <v>91.78</v>
      </c>
      <c r="E10" s="8">
        <v>92.585</v>
      </c>
      <c r="F10" s="9">
        <v>100</v>
      </c>
      <c r="G10" s="9">
        <v>100</v>
      </c>
      <c r="H10" s="9">
        <v>80</v>
      </c>
      <c r="I10" s="9">
        <v>-1</v>
      </c>
      <c r="J10" s="5">
        <v>0</v>
      </c>
      <c r="K10" s="10">
        <f t="shared" si="0"/>
        <v>92.229</v>
      </c>
    </row>
    <row r="11" ht="20" customHeight="1" spans="2:11">
      <c r="B11" s="3">
        <v>9</v>
      </c>
      <c r="C11" s="6" t="s">
        <v>19</v>
      </c>
      <c r="D11" s="7">
        <v>91.48</v>
      </c>
      <c r="E11" s="8">
        <v>93.07</v>
      </c>
      <c r="F11" s="9">
        <v>90</v>
      </c>
      <c r="G11" s="9">
        <v>90</v>
      </c>
      <c r="H11" s="9">
        <v>100</v>
      </c>
      <c r="I11" s="9">
        <v>0</v>
      </c>
      <c r="J11" s="5">
        <v>0</v>
      </c>
      <c r="K11" s="10">
        <f t="shared" si="0"/>
        <v>92.206</v>
      </c>
    </row>
    <row r="12" ht="20" customHeight="1" spans="2:11">
      <c r="B12" s="3">
        <v>10</v>
      </c>
      <c r="C12" s="6" t="s">
        <v>20</v>
      </c>
      <c r="D12" s="7">
        <v>91.7</v>
      </c>
      <c r="E12" s="8">
        <v>91.35</v>
      </c>
      <c r="F12" s="9">
        <v>90</v>
      </c>
      <c r="G12" s="9">
        <v>100</v>
      </c>
      <c r="H12" s="9">
        <v>80</v>
      </c>
      <c r="I12" s="9">
        <v>1</v>
      </c>
      <c r="J12" s="5">
        <v>0</v>
      </c>
      <c r="K12" s="10">
        <f t="shared" si="0"/>
        <v>91.95</v>
      </c>
    </row>
    <row r="13" ht="20" customHeight="1" spans="2:11">
      <c r="B13" s="3">
        <v>11</v>
      </c>
      <c r="C13" s="6" t="s">
        <v>21</v>
      </c>
      <c r="D13" s="7">
        <v>91.6</v>
      </c>
      <c r="E13" s="8">
        <v>90.7</v>
      </c>
      <c r="F13" s="9">
        <v>90</v>
      </c>
      <c r="G13" s="9">
        <v>100</v>
      </c>
      <c r="H13" s="9">
        <v>100</v>
      </c>
      <c r="I13" s="9">
        <v>-1</v>
      </c>
      <c r="J13" s="5">
        <v>0</v>
      </c>
      <c r="K13" s="10">
        <f t="shared" si="0"/>
        <v>91.78</v>
      </c>
    </row>
    <row r="14" ht="20" customHeight="1" spans="2:11">
      <c r="B14" s="3">
        <v>12</v>
      </c>
      <c r="C14" s="6" t="s">
        <v>22</v>
      </c>
      <c r="D14" s="7">
        <v>90.53</v>
      </c>
      <c r="E14" s="8">
        <v>90.575</v>
      </c>
      <c r="F14" s="9">
        <v>90</v>
      </c>
      <c r="G14" s="9">
        <v>100</v>
      </c>
      <c r="H14" s="9">
        <v>60</v>
      </c>
      <c r="I14" s="9">
        <v>1</v>
      </c>
      <c r="J14" s="5">
        <v>0.1</v>
      </c>
      <c r="K14" s="10">
        <f t="shared" si="0"/>
        <v>89.427</v>
      </c>
    </row>
    <row r="15" ht="20" customHeight="1" spans="2:11">
      <c r="B15" s="3">
        <v>13</v>
      </c>
      <c r="C15" s="6" t="s">
        <v>23</v>
      </c>
      <c r="D15" s="7">
        <v>90.73</v>
      </c>
      <c r="E15" s="8">
        <v>91.435</v>
      </c>
      <c r="F15" s="9">
        <v>90</v>
      </c>
      <c r="G15" s="9">
        <v>100</v>
      </c>
      <c r="H15" s="9">
        <v>60</v>
      </c>
      <c r="I15" s="9">
        <v>0</v>
      </c>
      <c r="J15" s="5">
        <v>0</v>
      </c>
      <c r="K15" s="10">
        <f t="shared" si="0"/>
        <v>88.579</v>
      </c>
    </row>
    <row r="16" ht="20" customHeight="1" spans="2:11">
      <c r="B16" s="3">
        <v>14</v>
      </c>
      <c r="C16" s="6" t="s">
        <v>24</v>
      </c>
      <c r="D16" s="7">
        <v>91.43</v>
      </c>
      <c r="E16" s="8">
        <v>91.47</v>
      </c>
      <c r="F16" s="9">
        <v>80</v>
      </c>
      <c r="G16" s="9">
        <v>100</v>
      </c>
      <c r="H16" s="9">
        <v>60</v>
      </c>
      <c r="I16" s="9">
        <v>0</v>
      </c>
      <c r="J16" s="5">
        <v>0.5</v>
      </c>
      <c r="K16" s="10">
        <f t="shared" si="0"/>
        <v>87.366</v>
      </c>
    </row>
    <row r="17" ht="20" customHeight="1" spans="2:11">
      <c r="B17" s="3">
        <v>15</v>
      </c>
      <c r="C17" s="6" t="s">
        <v>25</v>
      </c>
      <c r="D17" s="7">
        <v>92.14</v>
      </c>
      <c r="E17" s="8">
        <v>92.28</v>
      </c>
      <c r="F17" s="9">
        <v>100</v>
      </c>
      <c r="G17" s="9">
        <v>50</v>
      </c>
      <c r="H17" s="9">
        <v>80</v>
      </c>
      <c r="I17" s="9">
        <v>-2</v>
      </c>
      <c r="J17" s="5">
        <v>0</v>
      </c>
      <c r="K17" s="10">
        <f t="shared" si="0"/>
        <v>86.312</v>
      </c>
    </row>
    <row r="18" ht="20" customHeight="1" spans="2:11">
      <c r="B18" s="3">
        <v>16</v>
      </c>
      <c r="C18" s="6" t="s">
        <v>26</v>
      </c>
      <c r="D18" s="7">
        <v>91.52</v>
      </c>
      <c r="E18" s="8">
        <v>91.645</v>
      </c>
      <c r="F18" s="9">
        <v>90</v>
      </c>
      <c r="G18" s="9">
        <v>50</v>
      </c>
      <c r="H18" s="9">
        <v>80</v>
      </c>
      <c r="I18" s="9">
        <v>0</v>
      </c>
      <c r="J18" s="5">
        <v>0</v>
      </c>
      <c r="K18" s="10">
        <f t="shared" si="0"/>
        <v>85.937</v>
      </c>
    </row>
    <row r="19" ht="20" customHeight="1" spans="2:11">
      <c r="B19" s="3">
        <v>17</v>
      </c>
      <c r="C19" s="6" t="s">
        <v>27</v>
      </c>
      <c r="D19" s="7">
        <v>89.06</v>
      </c>
      <c r="E19" s="8">
        <v>90.7</v>
      </c>
      <c r="F19" s="9">
        <v>80</v>
      </c>
      <c r="G19" s="9">
        <v>100</v>
      </c>
      <c r="H19" s="9">
        <v>60</v>
      </c>
      <c r="I19" s="9">
        <v>0</v>
      </c>
      <c r="J19" s="5">
        <v>0.1</v>
      </c>
      <c r="K19" s="10">
        <f t="shared" si="0"/>
        <v>85.864</v>
      </c>
    </row>
    <row r="20" ht="20" customHeight="1" spans="2:11">
      <c r="B20" s="3">
        <v>18</v>
      </c>
      <c r="C20" s="6" t="s">
        <v>28</v>
      </c>
      <c r="D20" s="7">
        <v>90.11</v>
      </c>
      <c r="E20" s="8">
        <v>92.415</v>
      </c>
      <c r="F20" s="9">
        <v>90</v>
      </c>
      <c r="G20" s="9">
        <v>50</v>
      </c>
      <c r="H20" s="9">
        <v>60</v>
      </c>
      <c r="I20" s="9">
        <v>0</v>
      </c>
      <c r="J20" s="5">
        <v>0</v>
      </c>
      <c r="K20" s="10">
        <f t="shared" si="0"/>
        <v>83.527</v>
      </c>
    </row>
  </sheetData>
  <sortState ref="C3:K20">
    <sortCondition ref="K3" descending="1"/>
  </sortState>
  <mergeCells count="1">
    <mergeCell ref="B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</cp:lastModifiedBy>
  <dcterms:created xsi:type="dcterms:W3CDTF">2023-05-12T11:15:00Z</dcterms:created>
  <dcterms:modified xsi:type="dcterms:W3CDTF">2025-01-03T01:29:37Z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D279AE6C566A4F94B205DB92C22EE9D0_12</vt:lpwstr>
  </property>
</Properties>
</file>